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QusaiHasaballah\OneDrive - human appeal\Desktop\Tender\zakat -food parcel -Gedaref\"/>
    </mc:Choice>
  </mc:AlternateContent>
  <bookViews>
    <workbookView xWindow="0" yWindow="0" windowWidth="22368" windowHeight="8472"/>
  </bookViews>
  <sheets>
    <sheet name="BoQ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2" l="1"/>
  <c r="G6" i="2"/>
  <c r="G7" i="2"/>
  <c r="G8" i="2"/>
  <c r="G9" i="2"/>
  <c r="G10" i="2"/>
  <c r="G11" i="2"/>
  <c r="G12" i="2"/>
  <c r="G13" i="2"/>
  <c r="G5" i="2"/>
  <c r="F13" i="1" l="1"/>
</calcChain>
</file>

<file path=xl/sharedStrings.xml><?xml version="1.0" encoding="utf-8"?>
<sst xmlns="http://schemas.openxmlformats.org/spreadsheetml/2006/main" count="32" uniqueCount="26">
  <si>
    <t xml:space="preserve">Human Appeal - Sudan </t>
  </si>
  <si>
    <t>BOQ for</t>
  </si>
  <si>
    <t>Date of BoQ</t>
  </si>
  <si>
    <t xml:space="preserve">HA - Sudan - Gadarif  State office </t>
  </si>
  <si>
    <t>#</t>
  </si>
  <si>
    <t>Items</t>
  </si>
  <si>
    <t>Unit</t>
  </si>
  <si>
    <t>Quantity</t>
  </si>
  <si>
    <t>Unit Cost (SDG)</t>
  </si>
  <si>
    <t>Total Cost SDG</t>
  </si>
  <si>
    <t xml:space="preserve">Flour </t>
  </si>
  <si>
    <t>Kg</t>
  </si>
  <si>
    <t xml:space="preserve">red Beans </t>
  </si>
  <si>
    <t xml:space="preserve">Hibiscus </t>
  </si>
  <si>
    <t xml:space="preserve">lentils </t>
  </si>
  <si>
    <t>Sugar</t>
  </si>
  <si>
    <t>date</t>
  </si>
  <si>
    <t xml:space="preserve">Cooking oil </t>
  </si>
  <si>
    <t>5 ltrs</t>
  </si>
  <si>
    <t>Tota</t>
  </si>
  <si>
    <t>Exchange rate</t>
  </si>
  <si>
    <t xml:space="preserve">Equipment </t>
  </si>
  <si>
    <t>Materials</t>
  </si>
  <si>
    <t xml:space="preserve">Fridge </t>
  </si>
  <si>
    <t>Transporation Equipmemt</t>
  </si>
  <si>
    <t xml:space="preserve">Procure Food Parcel –3200 food Parcel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</si>
</sst>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_([$SDG]\ * #,##0.00_);_([$SDG]\ * \(#,##0.00\);_([$SDG]\ * &quot;-&quot;??_);_(@_)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2" borderId="1" xfId="0" applyFill="1" applyBorder="1"/>
    <xf numFmtId="0" fontId="3" fillId="2" borderId="1" xfId="0" applyFont="1" applyFill="1" applyBorder="1" applyAlignment="1">
      <alignment horizontal="center" vertical="center"/>
    </xf>
    <xf numFmtId="43" fontId="0" fillId="0" borderId="0" xfId="1" applyFont="1"/>
    <xf numFmtId="0" fontId="4" fillId="3" borderId="1" xfId="0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5" fillId="3" borderId="1" xfId="0" applyNumberFormat="1" applyFont="1" applyFill="1" applyBorder="1" applyAlignment="1">
      <alignment horizontal="righ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0" xfId="1" applyNumberFormat="1" applyFont="1"/>
    <xf numFmtId="43" fontId="0" fillId="5" borderId="0" xfId="1" applyFont="1" applyFill="1"/>
    <xf numFmtId="43" fontId="6" fillId="4" borderId="2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2" fillId="0" borderId="1" xfId="0" applyFont="1" applyBorder="1" applyAlignment="1"/>
    <xf numFmtId="1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7" fillId="4" borderId="1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="126" zoomScaleNormal="100" workbookViewId="0">
      <selection activeCell="C19" sqref="C19"/>
    </sheetView>
  </sheetViews>
  <sheetFormatPr defaultRowHeight="14.4" x14ac:dyDescent="0.3"/>
  <cols>
    <col min="1" max="1" width="12.44140625" customWidth="1"/>
    <col min="2" max="2" width="41.44140625" customWidth="1"/>
    <col min="5" max="5" width="17.44140625" bestFit="1" customWidth="1"/>
    <col min="6" max="6" width="17.5546875" bestFit="1" customWidth="1"/>
  </cols>
  <sheetData>
    <row r="1" spans="1:6" x14ac:dyDescent="0.3">
      <c r="A1" s="18" t="s">
        <v>0</v>
      </c>
      <c r="B1" s="18"/>
      <c r="C1" s="18"/>
      <c r="D1" s="18"/>
      <c r="E1" s="18"/>
      <c r="F1" s="18"/>
    </row>
    <row r="2" spans="1:6" x14ac:dyDescent="0.3">
      <c r="A2" s="12" t="s">
        <v>1</v>
      </c>
      <c r="B2" s="12">
        <v>2.0099999999999998</v>
      </c>
      <c r="C2" s="25" t="s">
        <v>25</v>
      </c>
      <c r="D2" s="25"/>
      <c r="E2" s="25"/>
      <c r="F2" s="25"/>
    </row>
    <row r="3" spans="1:6" x14ac:dyDescent="0.3">
      <c r="A3" s="12" t="s">
        <v>2</v>
      </c>
      <c r="B3" s="12"/>
      <c r="C3" s="26"/>
      <c r="D3" s="27"/>
      <c r="E3" s="27"/>
      <c r="F3" s="27"/>
    </row>
    <row r="4" spans="1:6" ht="20.100000000000001" customHeight="1" x14ac:dyDescent="0.3">
      <c r="A4" s="28" t="s">
        <v>3</v>
      </c>
      <c r="B4" s="28"/>
      <c r="C4" s="28"/>
      <c r="D4" s="28"/>
      <c r="E4" s="28"/>
      <c r="F4" s="28"/>
    </row>
    <row r="5" spans="1:6" x14ac:dyDescent="0.3">
      <c r="A5" s="13" t="s">
        <v>4</v>
      </c>
      <c r="B5" s="4" t="s">
        <v>5</v>
      </c>
      <c r="C5" s="5" t="s">
        <v>6</v>
      </c>
      <c r="D5" s="5" t="s">
        <v>7</v>
      </c>
      <c r="E5" s="6" t="s">
        <v>8</v>
      </c>
      <c r="F5" s="7" t="s">
        <v>9</v>
      </c>
    </row>
    <row r="6" spans="1:6" x14ac:dyDescent="0.3">
      <c r="A6" s="14">
        <v>1</v>
      </c>
      <c r="B6" s="1" t="s">
        <v>10</v>
      </c>
      <c r="C6" s="2" t="s">
        <v>11</v>
      </c>
      <c r="D6" s="8">
        <v>10</v>
      </c>
      <c r="E6" s="9"/>
      <c r="F6" s="10"/>
    </row>
    <row r="7" spans="1:6" x14ac:dyDescent="0.3">
      <c r="A7" s="14">
        <v>3</v>
      </c>
      <c r="B7" s="1" t="s">
        <v>12</v>
      </c>
      <c r="C7" s="2" t="s">
        <v>11</v>
      </c>
      <c r="D7" s="8">
        <v>5</v>
      </c>
      <c r="E7" s="9"/>
      <c r="F7" s="10"/>
    </row>
    <row r="8" spans="1:6" x14ac:dyDescent="0.3">
      <c r="A8" s="14">
        <v>4</v>
      </c>
      <c r="B8" s="1" t="s">
        <v>13</v>
      </c>
      <c r="C8" s="2" t="s">
        <v>11</v>
      </c>
      <c r="D8" s="8">
        <v>1</v>
      </c>
      <c r="E8" s="9"/>
      <c r="F8" s="10"/>
    </row>
    <row r="9" spans="1:6" x14ac:dyDescent="0.3">
      <c r="A9" s="14">
        <v>5</v>
      </c>
      <c r="B9" s="1" t="s">
        <v>14</v>
      </c>
      <c r="C9" s="2" t="s">
        <v>11</v>
      </c>
      <c r="D9" s="8">
        <v>5</v>
      </c>
      <c r="E9" s="9"/>
      <c r="F9" s="10"/>
    </row>
    <row r="10" spans="1:6" x14ac:dyDescent="0.3">
      <c r="A10" s="14">
        <v>6</v>
      </c>
      <c r="B10" s="1" t="s">
        <v>15</v>
      </c>
      <c r="C10" s="2" t="s">
        <v>11</v>
      </c>
      <c r="D10" s="8">
        <v>10</v>
      </c>
      <c r="E10" s="9"/>
      <c r="F10" s="10"/>
    </row>
    <row r="11" spans="1:6" x14ac:dyDescent="0.3">
      <c r="A11" s="14">
        <v>7</v>
      </c>
      <c r="B11" s="1" t="s">
        <v>16</v>
      </c>
      <c r="C11" s="2" t="s">
        <v>11</v>
      </c>
      <c r="D11" s="8">
        <v>2</v>
      </c>
      <c r="E11" s="9"/>
      <c r="F11" s="10"/>
    </row>
    <row r="12" spans="1:6" x14ac:dyDescent="0.3">
      <c r="A12" s="14">
        <v>8</v>
      </c>
      <c r="B12" s="1" t="s">
        <v>17</v>
      </c>
      <c r="C12" s="2" t="s">
        <v>18</v>
      </c>
      <c r="D12" s="8">
        <v>1</v>
      </c>
      <c r="E12" s="9"/>
      <c r="F12" s="10"/>
    </row>
    <row r="13" spans="1:6" x14ac:dyDescent="0.3">
      <c r="A13" s="19" t="s">
        <v>19</v>
      </c>
      <c r="B13" s="20"/>
      <c r="C13" s="20"/>
      <c r="D13" s="20"/>
      <c r="E13" s="21"/>
      <c r="F13" s="11">
        <f>SUM(F6:F12)</f>
        <v>0</v>
      </c>
    </row>
    <row r="14" spans="1:6" x14ac:dyDescent="0.3">
      <c r="A14" s="22" t="s">
        <v>20</v>
      </c>
      <c r="B14" s="23"/>
      <c r="C14" s="23"/>
      <c r="D14" s="23"/>
      <c r="E14" s="24"/>
      <c r="F14" s="17"/>
    </row>
    <row r="16" spans="1:6" x14ac:dyDescent="0.3">
      <c r="E16" s="3"/>
    </row>
    <row r="22" ht="75" customHeight="1" x14ac:dyDescent="0.3"/>
  </sheetData>
  <mergeCells count="6">
    <mergeCell ref="A1:F1"/>
    <mergeCell ref="A13:E13"/>
    <mergeCell ref="A14:E14"/>
    <mergeCell ref="C2:F2"/>
    <mergeCell ref="C3:F3"/>
    <mergeCell ref="A4:F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13"/>
  <sheetViews>
    <sheetView workbookViewId="0">
      <selection activeCell="J6" sqref="J6"/>
    </sheetView>
  </sheetViews>
  <sheetFormatPr defaultRowHeight="14.4" x14ac:dyDescent="0.3"/>
  <cols>
    <col min="4" max="4" width="24.6640625" customWidth="1"/>
    <col min="5" max="5" width="13.33203125" bestFit="1" customWidth="1"/>
    <col min="7" max="7" width="15.109375" customWidth="1"/>
    <col min="9" max="9" width="20.33203125" customWidth="1"/>
  </cols>
  <sheetData>
    <row r="1" spans="4:9" x14ac:dyDescent="0.3">
      <c r="I1" s="3"/>
    </row>
    <row r="2" spans="4:9" x14ac:dyDescent="0.3">
      <c r="I2" s="3">
        <v>17000000</v>
      </c>
    </row>
    <row r="3" spans="4:9" x14ac:dyDescent="0.3">
      <c r="I3" s="3">
        <v>14000000</v>
      </c>
    </row>
    <row r="4" spans="4:9" x14ac:dyDescent="0.3">
      <c r="I4" s="3">
        <v>500000</v>
      </c>
    </row>
    <row r="5" spans="4:9" x14ac:dyDescent="0.3">
      <c r="D5" t="s">
        <v>21</v>
      </c>
      <c r="E5" s="15">
        <v>600000</v>
      </c>
      <c r="F5">
        <v>20</v>
      </c>
      <c r="G5" s="15">
        <f>E5*F5</f>
        <v>12000000</v>
      </c>
      <c r="I5" s="3">
        <v>66200000</v>
      </c>
    </row>
    <row r="6" spans="4:9" x14ac:dyDescent="0.3">
      <c r="D6" t="s">
        <v>22</v>
      </c>
      <c r="E6" s="15">
        <v>150000</v>
      </c>
      <c r="F6">
        <v>30</v>
      </c>
      <c r="G6" s="15">
        <f t="shared" ref="G6:G13" si="0">E6*F6</f>
        <v>4500000</v>
      </c>
      <c r="I6" s="3">
        <v>16700000</v>
      </c>
    </row>
    <row r="7" spans="4:9" x14ac:dyDescent="0.3">
      <c r="D7" t="s">
        <v>23</v>
      </c>
      <c r="E7" s="15">
        <v>1150000</v>
      </c>
      <c r="F7">
        <v>10</v>
      </c>
      <c r="G7" s="15">
        <f t="shared" si="0"/>
        <v>11500000</v>
      </c>
      <c r="I7" s="3"/>
    </row>
    <row r="8" spans="4:9" x14ac:dyDescent="0.3">
      <c r="D8" t="s">
        <v>22</v>
      </c>
      <c r="E8" s="15">
        <v>100000</v>
      </c>
      <c r="F8">
        <v>10</v>
      </c>
      <c r="G8" s="15">
        <f t="shared" si="0"/>
        <v>1000000</v>
      </c>
      <c r="I8" s="3"/>
    </row>
    <row r="9" spans="4:9" x14ac:dyDescent="0.3">
      <c r="D9" t="s">
        <v>24</v>
      </c>
      <c r="G9">
        <f t="shared" si="0"/>
        <v>0</v>
      </c>
      <c r="I9" s="3"/>
    </row>
    <row r="10" spans="4:9" x14ac:dyDescent="0.3">
      <c r="G10">
        <f t="shared" si="0"/>
        <v>0</v>
      </c>
      <c r="I10" s="16">
        <f>SUM(I1:I9)</f>
        <v>114400000</v>
      </c>
    </row>
    <row r="11" spans="4:9" x14ac:dyDescent="0.3">
      <c r="G11">
        <f t="shared" si="0"/>
        <v>0</v>
      </c>
    </row>
    <row r="12" spans="4:9" x14ac:dyDescent="0.3">
      <c r="G12">
        <f t="shared" si="0"/>
        <v>0</v>
      </c>
    </row>
    <row r="13" spans="4:9" x14ac:dyDescent="0.3">
      <c r="G13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ACCCD66F09C459D2AF2EEE2530815" ma:contentTypeVersion="10" ma:contentTypeDescription="Create a new document." ma:contentTypeScope="" ma:versionID="08a28decbd53342302261f8234fbcba5">
  <xsd:schema xmlns:xsd="http://www.w3.org/2001/XMLSchema" xmlns:xs="http://www.w3.org/2001/XMLSchema" xmlns:p="http://schemas.microsoft.com/office/2006/metadata/properties" xmlns:ns3="b0f57bd5-787b-4cd5-88c9-d57ec54dc187" targetNamespace="http://schemas.microsoft.com/office/2006/metadata/properties" ma:root="true" ma:fieldsID="630882597032a6945e7935132ff83a03" ns3:_="">
    <xsd:import namespace="b0f57bd5-787b-4cd5-88c9-d57ec54dc18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57bd5-787b-4cd5-88c9-d57ec54dc18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57bd5-787b-4cd5-88c9-d57ec54dc187" xsi:nil="true"/>
  </documentManagement>
</p:properties>
</file>

<file path=customXml/itemProps1.xml><?xml version="1.0" encoding="utf-8"?>
<ds:datastoreItem xmlns:ds="http://schemas.openxmlformats.org/officeDocument/2006/customXml" ds:itemID="{D3661969-7451-46E3-808A-1CDCD00BE1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31E76-91FB-4F80-9A65-0619873F5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f57bd5-787b-4cd5-88c9-d57ec54dc1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87EAE2-8081-46B4-88DC-CCBD0DACAE24}">
  <ds:schemaRefs>
    <ds:schemaRef ds:uri="b0f57bd5-787b-4cd5-88c9-d57ec54dc187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BoQ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Qusai Hasaballah</cp:lastModifiedBy>
  <cp:revision/>
  <dcterms:created xsi:type="dcterms:W3CDTF">2022-12-21T17:12:42Z</dcterms:created>
  <dcterms:modified xsi:type="dcterms:W3CDTF">2026-01-19T14:36:53Z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0x010100880ACCCD66F09C459D2AF2EEE2530815</vt:lpwstr>
  </property>
</Properties>
</file>